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0" yWindow="3360" windowWidth="30460" windowHeight="1696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<sst xmlns="http://schemas.openxmlformats.org/spreadsheetml/2006/main" count="1218" uniqueCount="245">
  <si>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</si>
  <si>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</si>
  <si>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</si>
  <si>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</si>
  <si>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</si>
  <si>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</si>
  <si>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</si>
  <si>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</si>
  <si>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</si>
  <si>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</si>
  <si>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</si>
  <si>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</si>
  <si>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</si>
  <si>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</si>
  <si>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</si>
  <si>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</si>
  <si>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</si>
  <si>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</si>
  <si>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</si>
  <si>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</si>
  <si>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</si>
  <si>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</si>
  <si>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</si>
  <si>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</si>
  <si>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</si>
  <si>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</si>
  <si>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</si>
  <si>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</si>
  <si>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</si>
  <si>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</si>
  <si>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</si>
  <si>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</si>
  <si>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</si>
  <si>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</si>
  <si>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</si>
  <si>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</si>
  <si>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</si>
  <si>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</si>
  <si>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</si>
  <si>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</si>
  <si>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</si>
  <si>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</si>
  <si>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</si>
  <si>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</si>
  <si>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</si>
  <si>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</si>
  <si>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</si>
  <si>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</si>
  <si>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</si>
  <si>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</si>
  <si>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</si>
  <si>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</si>
  <si>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</si>
  <si>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</si>
  <si>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</si>
  <si>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</si>
  <si>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</si>
  <si>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</si>
  <si>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</si>
  <si>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</si>
  <si>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</si>
  <si>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</si>
  <si>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</si>
  <si>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</si>
  <si>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</si>
  <si>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</si>
  <si>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</si>
  <si>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</si>
  <si>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</si>
  <si>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</si>
  <si>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</si>
  <si>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</si>
  <si>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</si>
  <si>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</si>
  <si>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</si>
  <si>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</si>
  <si>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</si>
  <si>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</si>
  <si>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</si>
  <si>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</si>
  <si>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</si>
  <si>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</si>
  <si>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</si>
  <si>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</si>
  <si>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</si>
  <si>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</si>
  <si>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</si>
  <si>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</si>
  <si>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</si>
  <si>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</si>
  <si>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</si>
  <si>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</si>
  <si>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</si>
  <si>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</si>
  <si>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</si>
  <si>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</si>
  <si>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</si>
  <si>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</si>
  <si>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</si>
  <si>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</si>
  <si>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</si>
  <si>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</si>
  <si>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</si>
  <si>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</si>
  <si>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</si>
  <si>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</si>
  <si>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</si>
  <si>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</si>
  <si>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</si>
  <si>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</si>
  <si>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</si>
  <si>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</si>
  <si>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</si>
  <si>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</si>
  <si>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</si>
  <si>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</si>
  <si>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</si>
  <si>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</si>
  <si>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</si>
  <si>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</si>
  <si>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</si>
  <si>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</si>
  <si>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</si>
  <si>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</si>
  <si>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</si>
  <si>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</si>
  <si>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</si>
  <si>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</si>
  <si>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</si>
  <si>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</si>
  <si>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</si>
  <si>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</si>
  <si>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</si>
  <si>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</si>
  <si>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</si>
  <si>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</si>
  <si>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</si>
  <si>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</si>
  <si>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</si>
  <si>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</si>
  <si>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</si>
  <si>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</si>
  <si>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</si>
  <si>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</si>
  <si>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</si>
  <si>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</si>
  <si>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</si>
  <si>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</si>
  <si>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</si>
  <si>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</si>
  <si>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</si>
  <si>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</si>
  <si>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</si>
  <si>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</si>
  <si>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</si>
  <si>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</si>
  <si>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</si>
  <si>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</si>
  <si>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</si>
  <si>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</si>
  <si>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</si>
  <si>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</si>
  <si>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</si>
  <si>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</si>
  <si>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</si>
  <si>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</si>
  <si>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</si>
  <si>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</si>
  <si>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</si>
  <si>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</si>
  <si>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</si>
  <si>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</si>
  <si>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</si>
  <si>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</si>
  <si>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</si>
  <si>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</si>
  <si>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</si>
  <si>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</si>
  <si>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</si>
  <si>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</si>
  <si>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</si>
  <si>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</si>
  <si>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</si>
  <si>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</si>
  <si>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</si>
  <si>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</si>
  <si>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</si>
  <si>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</si>
  <si>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</si>
  <si>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</si>
  <si>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</si>
  <si>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</si>
  <si>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</si>
  <si>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</si>
  <si>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</si>
  <si>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</si>
  <si>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r>
      <t xml:space="preserve">RESOURCE REQUEST LIST 2019-20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</si>
  <si>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Priority: Critical, Needed, Desirable</t>
  </si>
  <si>
    <r>
      <t xml:space="preserve">Category:
</t>
    </r>
    <r>
      <rPr>
        <sz val="9"/>
        <rFont val="Times New Roman"/>
        <family val="1"/>
      </rPr>
      <t>Equipment,
Facility, or
Other</t>
    </r>
  </si>
  <si>
    <t>Tax
9.00%</t>
  </si>
  <si>
    <t>FYE</t>
  </si>
  <si>
    <t>Course materials</t>
  </si>
  <si>
    <t>60 Readers for FYE courses total of $2,400</t>
  </si>
  <si>
    <t>These readers are necessary for the FYE students to get off to a good start in their first year in college.  It also alleviates the stress of purchasing the reader after their financial aid get disbursed which is usually at the end of the first week.  This way, they can get the readers the first day of class.</t>
  </si>
  <si>
    <t>Replacement</t>
  </si>
  <si>
    <t>1 year</t>
  </si>
  <si>
    <t>Varies</t>
  </si>
  <si>
    <t>Conference fees</t>
  </si>
  <si>
    <t>Miscellaneous Conferences focused on disproportionate impacted student succes, rentention, and completion rates</t>
  </si>
  <si>
    <t>De Anza staff and faculty development provide $1600 maximum per employee for conference fees.  The number has not increased for several years and now sometime not even enough to cover the transportation, cost, and lodging of a single conference.  During a given year, there are usually several opportunities both in and out of state which could help add to our professional growth both as individuals and as a program.  Especially now when the entire state is putting a focus on degree, certificate, and transfer completion of disproportionate impacted students.  Especially considering that the FYE program exists specially to address these issues.</t>
  </si>
  <si>
    <t>V.H.2</t>
  </si>
  <si>
    <t xml:space="preserve">New Item  </t>
  </si>
  <si>
    <t>1 Year</t>
  </si>
  <si>
    <t xml:space="preserve">$1,000 per FYE faculty </t>
  </si>
  <si>
    <t>None</t>
  </si>
  <si>
    <t>Needed</t>
  </si>
  <si>
    <t>Equipment</t>
  </si>
  <si>
    <t>20 lap tops</t>
  </si>
  <si>
    <t>As of now we have a lap top cart which only includes 10 lap tops.  Ideally we need at least 30 laptops in order for students to serve at least one class.  Often times we need to do lab work but there are too few labs on campus that are open to for classes.  Most of our students do not own lap top or computers so they are dependent on the computers in the SSRS.  We only about 20 computers in the SSRS lab but we share the lab with 3 other programs so there is always a shortage of computers.</t>
  </si>
  <si>
    <t>New Item</t>
  </si>
  <si>
    <t>5 Years</t>
  </si>
  <si>
    <t xml:space="preserve">FYE </t>
  </si>
  <si>
    <t>Additional Funding</t>
  </si>
  <si>
    <t>Fuding for culturally relevant workshops, authoers, speakers, and performers.</t>
  </si>
  <si>
    <t>Througout the academic year, the FYE team always comes up with potential authors, speakers, and performers who are relevant and inspiring to our students.  Unfortunately, many of these people are out of our budget range.  With an additional $5,000, we would have lot more flexability with who we invite to De Anza</t>
  </si>
  <si>
    <t>Desireable</t>
  </si>
  <si>
    <t>Color printer</t>
  </si>
  <si>
    <t>for program flyers, events, activities, recruitment, and program.</t>
  </si>
  <si>
    <t>Copy machine</t>
  </si>
  <si>
    <t>for program flyers, events, activities, recruitment and program.</t>
  </si>
  <si>
    <t>6-8 Years</t>
  </si>
  <si>
    <t>Materials</t>
  </si>
  <si>
    <t>Instructional/student materials such as organizational planners for students, materials for academic presentations, writing journals, et.c</t>
  </si>
  <si>
    <t>FYE students often lack the money for critical materials needed to complete presentations, work, or improve student hood skills</t>
  </si>
  <si>
    <t>I Year</t>
  </si>
  <si>
    <t>varies</t>
  </si>
  <si>
    <t xml:space="preserve">No </t>
  </si>
  <si>
    <t>Materials/software/</t>
  </si>
  <si>
    <t xml:space="preserve">Needed </t>
  </si>
  <si>
    <t>Microsoft Office (word, ppt, excel) and Adobe installed on all ipads</t>
  </si>
  <si>
    <t>We currently have ipads for our two cohorts but to make full use of them, they need software that they can use to complete course assignments and projects.</t>
  </si>
  <si>
    <t xml:space="preserve">New </t>
  </si>
  <si>
    <t>3-4 years</t>
  </si>
  <si>
    <t>Blue tooth key boards for ipads with track pad</t>
  </si>
  <si>
    <t>We have 60 ipads. These can be fully functional for students if they have keybords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</si>
</sst>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m/d/yyyy"/>
  </numFmts>
  <fonts count="93">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0"/>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8"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73" fillId="0" borderId="0" xfId="0" applyFont="1" applyAlignment="1">
      <alignment/>
    </xf>
    <xf numFmtId="0" fontId="73" fillId="0" borderId="0" xfId="0" applyFont="1" applyAlignment="1">
      <alignment/>
    </xf>
    <xf numFmtId="0" fontId="74" fillId="0" borderId="0" xfId="0" applyFont="1" applyAlignment="1">
      <alignment vertical="top" wrapText="1"/>
    </xf>
    <xf numFmtId="0" fontId="0" fillId="0" borderId="0" xfId="0" applyAlignment="1">
      <alignment horizontal="center"/>
    </xf>
    <xf numFmtId="0" fontId="73" fillId="0" borderId="0" xfId="0" applyFont="1" applyAlignment="1">
      <alignment horizontal="center"/>
    </xf>
    <xf numFmtId="170" fontId="73" fillId="0" borderId="10" xfId="0" applyNumberFormat="1" applyFont="1" applyBorder="1" applyAlignment="1">
      <alignment/>
    </xf>
    <xf numFmtId="0" fontId="74" fillId="0" borderId="11" xfId="0" applyFont="1" applyBorder="1" applyAlignment="1">
      <alignment horizontal="center" vertical="center" wrapText="1"/>
    </xf>
    <xf numFmtId="0" fontId="73" fillId="0" borderId="12" xfId="0" applyFont="1" applyBorder="1" applyAlignment="1">
      <alignment/>
    </xf>
    <xf numFmtId="0" fontId="73" fillId="0" borderId="13" xfId="0" applyFont="1" applyBorder="1" applyAlignment="1">
      <alignment vertical="top" wrapText="1"/>
    </xf>
    <xf numFmtId="0" fontId="73" fillId="0" borderId="13" xfId="0" applyFont="1" applyBorder="1" applyAlignment="1">
      <alignment vertical="top"/>
    </xf>
    <xf numFmtId="0" fontId="73" fillId="0" borderId="11" xfId="0" applyFont="1" applyBorder="1" applyAlignment="1">
      <alignment/>
    </xf>
    <xf numFmtId="0" fontId="74" fillId="0" borderId="0" xfId="0" applyFont="1" applyAlignment="1">
      <alignment horizontal="center" vertical="center" wrapText="1"/>
    </xf>
    <xf numFmtId="0" fontId="75" fillId="0" borderId="14" xfId="0" applyFont="1" applyBorder="1" applyAlignment="1">
      <alignment horizontal="center" vertical="center" wrapText="1"/>
    </xf>
    <xf numFmtId="0" fontId="74" fillId="0" borderId="15" xfId="0" applyFont="1" applyBorder="1" applyAlignment="1">
      <alignment horizontal="center" vertical="center" wrapText="1"/>
    </xf>
    <xf numFmtId="174" fontId="74" fillId="0" borderId="15" xfId="0" applyNumberFormat="1" applyFont="1" applyBorder="1" applyAlignment="1">
      <alignment horizontal="center" vertical="center" wrapText="1"/>
    </xf>
    <xf numFmtId="0" fontId="75" fillId="0" borderId="16" xfId="0" applyFont="1" applyBorder="1" applyAlignment="1">
      <alignment horizontal="center" vertical="center" wrapText="1"/>
    </xf>
    <xf numFmtId="0" fontId="73" fillId="0" borderId="17" xfId="0" applyFont="1" applyBorder="1" applyAlignment="1">
      <alignment horizontal="left" wrapText="1"/>
    </xf>
    <xf numFmtId="0" fontId="73" fillId="0" borderId="0" xfId="0" applyFont="1" applyAlignment="1">
      <alignment horizontal="left" wrapText="1"/>
    </xf>
    <xf numFmtId="0" fontId="74" fillId="33" borderId="11" xfId="0" applyFont="1" applyFill="1" applyBorder="1" applyAlignment="1">
      <alignment horizontal="center" vertical="center" wrapText="1"/>
    </xf>
    <xf numFmtId="0" fontId="73" fillId="33" borderId="11" xfId="0" applyFont="1" applyFill="1" applyBorder="1" applyAlignment="1">
      <alignment/>
    </xf>
    <xf numFmtId="170" fontId="76" fillId="0" borderId="11" xfId="0" applyNumberFormat="1" applyFont="1" applyBorder="1" applyAlignment="1">
      <alignment horizontal="left" vertical="center"/>
    </xf>
    <xf numFmtId="0" fontId="77" fillId="33" borderId="11" xfId="0" applyFont="1" applyFill="1" applyBorder="1" applyAlignment="1">
      <alignment horizontal="center" vertical="center" wrapText="1"/>
    </xf>
    <xf numFmtId="0" fontId="77" fillId="0" borderId="0" xfId="0" applyFont="1" applyAlignment="1">
      <alignment vertical="center" wrapText="1"/>
    </xf>
    <xf numFmtId="0" fontId="78" fillId="33" borderId="11" xfId="0" applyFont="1" applyFill="1" applyBorder="1" applyAlignment="1">
      <alignment horizontal="center" vertical="center"/>
    </xf>
    <xf numFmtId="0" fontId="77" fillId="33" borderId="18"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77" fillId="0" borderId="0" xfId="0" applyFont="1" applyAlignment="1">
      <alignment horizontal="center" vertical="center" wrapText="1"/>
    </xf>
    <xf numFmtId="0" fontId="74" fillId="0" borderId="21" xfId="0" applyFont="1" applyBorder="1" applyAlignment="1">
      <alignment horizontal="center" vertical="center" wrapText="1"/>
    </xf>
    <xf numFmtId="170" fontId="76" fillId="0" borderId="10" xfId="0" applyNumberFormat="1" applyFont="1" applyBorder="1" applyAlignment="1">
      <alignment horizontal="left" vertical="center"/>
    </xf>
    <xf numFmtId="0" fontId="73" fillId="0" borderId="22" xfId="0" applyFont="1" applyBorder="1" applyAlignment="1">
      <alignment/>
    </xf>
    <xf numFmtId="0" fontId="77" fillId="0" borderId="23" xfId="0" applyFont="1" applyBorder="1" applyAlignment="1">
      <alignment horizontal="center" vertical="center" wrapText="1"/>
    </xf>
    <xf numFmtId="0" fontId="74" fillId="33" borderId="24" xfId="0" applyFont="1" applyFill="1" applyBorder="1" applyAlignment="1">
      <alignment horizontal="center" vertical="center" wrapText="1"/>
    </xf>
    <xf numFmtId="0" fontId="74" fillId="0" borderId="25" xfId="0" applyFont="1" applyBorder="1" applyAlignment="1">
      <alignment vertical="top" wrapText="1"/>
    </xf>
    <xf numFmtId="170" fontId="76" fillId="0" borderId="26" xfId="0" applyNumberFormat="1" applyFont="1" applyBorder="1" applyAlignment="1">
      <alignment horizontal="left" vertical="center"/>
    </xf>
    <xf numFmtId="170" fontId="76" fillId="0" borderId="27" xfId="0" applyNumberFormat="1" applyFont="1" applyBorder="1" applyAlignment="1">
      <alignment horizontal="left" vertical="center"/>
    </xf>
    <xf numFmtId="0" fontId="73" fillId="0" borderId="28" xfId="0" applyFont="1" applyBorder="1" applyAlignment="1">
      <alignment/>
    </xf>
    <xf numFmtId="0" fontId="73" fillId="0" borderId="29" xfId="0" applyFont="1" applyBorder="1" applyAlignment="1">
      <alignment vertical="top" wrapText="1"/>
    </xf>
    <xf numFmtId="170" fontId="73" fillId="0" borderId="21" xfId="0" applyNumberFormat="1" applyFont="1" applyBorder="1" applyAlignment="1">
      <alignment/>
    </xf>
    <xf numFmtId="170" fontId="80" fillId="0" borderId="30" xfId="0" applyNumberFormat="1" applyFont="1" applyBorder="1" applyAlignment="1">
      <alignment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7" fillId="0" borderId="15" xfId="44" applyFont="1" applyBorder="1" applyAlignment="1">
      <alignment horizontal="center" vertical="center" wrapText="1"/>
    </xf>
    <xf numFmtId="170" fontId="78" fillId="0" borderId="10" xfId="0" applyNumberFormat="1" applyFont="1" applyBorder="1" applyAlignment="1">
      <alignment vertical="center"/>
    </xf>
    <xf numFmtId="0" fontId="77" fillId="0" borderId="11" xfId="0" applyFont="1" applyBorder="1" applyAlignment="1">
      <alignment horizontal="center" vertical="center" wrapText="1"/>
    </xf>
    <xf numFmtId="170" fontId="77" fillId="0" borderId="11" xfId="44" applyFont="1" applyBorder="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77" fillId="33" borderId="11" xfId="0" applyFont="1" applyFill="1" applyBorder="1" applyAlignment="1">
      <alignment horizontal="center" vertical="center"/>
    </xf>
    <xf numFmtId="0" fontId="77" fillId="0" borderId="11" xfId="0" applyFont="1" applyBorder="1" applyAlignment="1">
      <alignment vertical="center" wrapText="1"/>
    </xf>
    <xf numFmtId="170" fontId="77" fillId="0" borderId="11" xfId="44" applyFont="1" applyBorder="1" applyAlignment="1">
      <alignment vertical="center"/>
    </xf>
    <xf numFmtId="170" fontId="77" fillId="35" borderId="11" xfId="44" applyFont="1" applyFill="1" applyBorder="1" applyAlignment="1">
      <alignment vertical="center"/>
    </xf>
    <xf numFmtId="0" fontId="77" fillId="35" borderId="11" xfId="0" applyFont="1" applyFill="1" applyBorder="1" applyAlignment="1">
      <alignment vertical="center" wrapText="1"/>
    </xf>
    <xf numFmtId="0" fontId="77" fillId="35" borderId="11" xfId="0" applyFont="1" applyFill="1" applyBorder="1" applyAlignment="1">
      <alignment vertical="center"/>
    </xf>
    <xf numFmtId="0" fontId="77" fillId="35" borderId="11" xfId="0" applyFont="1" applyFill="1" applyBorder="1" applyAlignment="1">
      <alignment horizontal="center" vertical="center"/>
    </xf>
    <xf numFmtId="0" fontId="77" fillId="0" borderId="11" xfId="0" applyFont="1" applyBorder="1" applyAlignment="1">
      <alignment vertical="top" wrapText="1"/>
    </xf>
    <xf numFmtId="0" fontId="77" fillId="0" borderId="11" xfId="0" applyFont="1" applyBorder="1" applyAlignment="1">
      <alignment vertical="top"/>
    </xf>
    <xf numFmtId="0" fontId="77" fillId="0" borderId="11" xfId="0" applyFont="1" applyBorder="1" applyAlignment="1">
      <alignment horizontal="center"/>
    </xf>
    <xf numFmtId="170" fontId="77" fillId="0" borderId="11" xfId="44" applyFont="1" applyBorder="1" applyAlignment="1">
      <alignment/>
    </xf>
    <xf numFmtId="0" fontId="77" fillId="0" borderId="11" xfId="0" applyFont="1" applyFill="1" applyBorder="1" applyAlignment="1">
      <alignment horizontal="center"/>
    </xf>
    <xf numFmtId="174" fontId="81" fillId="0" borderId="0" xfId="0" applyNumberFormat="1" applyFont="1" applyAlignment="1">
      <alignment vertical="center"/>
    </xf>
    <xf numFmtId="174" fontId="77" fillId="0" borderId="11" xfId="0" applyNumberFormat="1" applyFont="1" applyBorder="1" applyAlignment="1">
      <alignment horizontal="center" vertical="center" wrapText="1"/>
    </xf>
    <xf numFmtId="174" fontId="77" fillId="0" borderId="11" xfId="0" applyNumberFormat="1" applyFont="1" applyBorder="1" applyAlignment="1">
      <alignment vertical="center"/>
    </xf>
    <xf numFmtId="174" fontId="81" fillId="0" borderId="11" xfId="0" applyNumberFormat="1" applyFont="1" applyBorder="1" applyAlignment="1">
      <alignment vertical="center"/>
    </xf>
    <xf numFmtId="170" fontId="73" fillId="33" borderId="11" xfId="0" applyNumberFormat="1" applyFont="1" applyFill="1" applyBorder="1" applyAlignment="1">
      <alignment/>
    </xf>
    <xf numFmtId="0" fontId="77" fillId="0" borderId="11" xfId="0" applyFont="1" applyBorder="1" applyAlignment="1">
      <alignment horizontal="center" vertical="center"/>
    </xf>
    <xf numFmtId="0" fontId="77" fillId="0" borderId="11" xfId="0" applyFont="1" applyBorder="1" applyAlignment="1">
      <alignment vertical="center"/>
    </xf>
    <xf numFmtId="44" fontId="77" fillId="33" borderId="11" xfId="0" applyNumberFormat="1" applyFont="1" applyFill="1" applyBorder="1" applyAlignment="1">
      <alignment vertical="center"/>
    </xf>
    <xf numFmtId="0" fontId="77" fillId="33" borderId="11" xfId="0" applyFont="1" applyFill="1" applyBorder="1" applyAlignment="1">
      <alignment vertical="center"/>
    </xf>
    <xf numFmtId="0" fontId="77"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2" fillId="0" borderId="11" xfId="0" applyFont="1" applyBorder="1" applyAlignment="1">
      <alignment horizontal="left" vertical="center" wrapText="1"/>
    </xf>
    <xf numFmtId="170" fontId="81" fillId="0" borderId="11" xfId="0" applyNumberFormat="1" applyFont="1" applyBorder="1" applyAlignment="1">
      <alignment vertical="center"/>
    </xf>
    <xf numFmtId="0" fontId="81" fillId="0" borderId="11" xfId="0" applyFont="1" applyBorder="1" applyAlignment="1">
      <alignment vertical="center" wrapText="1"/>
    </xf>
    <xf numFmtId="170" fontId="77" fillId="0" borderId="11" xfId="44" applyFont="1" applyBorder="1" applyAlignment="1">
      <alignment vertical="center" wrapText="1"/>
    </xf>
    <xf numFmtId="165" fontId="77" fillId="0" borderId="11" xfId="44" applyNumberFormat="1" applyFont="1" applyBorder="1" applyAlignment="1">
      <alignment vertical="center"/>
    </xf>
    <xf numFmtId="0" fontId="81" fillId="33" borderId="11" xfId="0" applyFont="1" applyFill="1" applyBorder="1" applyAlignment="1">
      <alignment horizontal="center" vertical="center" wrapText="1"/>
    </xf>
    <xf numFmtId="165" fontId="77" fillId="0" borderId="11" xfId="44" applyNumberFormat="1" applyFont="1" applyBorder="1" applyAlignment="1">
      <alignment vertical="center" wrapText="1"/>
    </xf>
    <xf numFmtId="170" fontId="77" fillId="0" borderId="11" xfId="44" applyFont="1" applyBorder="1" applyAlignment="1">
      <alignment horizontal="center" vertical="center" wrapText="1"/>
    </xf>
    <xf numFmtId="170" fontId="77" fillId="0" borderId="11" xfId="0" applyNumberFormat="1" applyFont="1" applyBorder="1" applyAlignment="1">
      <alignment vertical="center"/>
    </xf>
    <xf numFmtId="170" fontId="77" fillId="35" borderId="11" xfId="44" applyFont="1" applyFill="1" applyBorder="1" applyAlignment="1">
      <alignment horizontal="center" vertical="center" wrapText="1"/>
    </xf>
    <xf numFmtId="170" fontId="81" fillId="35" borderId="11" xfId="0" applyNumberFormat="1" applyFont="1" applyFill="1" applyBorder="1" applyAlignment="1">
      <alignment vertical="center"/>
    </xf>
    <xf numFmtId="170" fontId="77" fillId="35" borderId="11" xfId="0" applyNumberFormat="1" applyFont="1" applyFill="1" applyBorder="1" applyAlignment="1">
      <alignment vertical="center"/>
    </xf>
    <xf numFmtId="0" fontId="83" fillId="0" borderId="0" xfId="0" applyFont="1" applyAlignment="1">
      <alignment vertical="center"/>
    </xf>
    <xf numFmtId="0" fontId="83" fillId="0" borderId="0" xfId="0" applyFont="1" applyAlignment="1">
      <alignment horizontal="center" vertical="center"/>
    </xf>
    <xf numFmtId="170" fontId="83" fillId="0" borderId="29" xfId="44" applyFont="1" applyBorder="1" applyAlignment="1">
      <alignment horizontal="center" vertical="center" wrapText="1"/>
    </xf>
    <xf numFmtId="0" fontId="77" fillId="0" borderId="31" xfId="0" applyFont="1" applyBorder="1" applyAlignment="1">
      <alignment horizontal="center" vertical="center" wrapText="1"/>
    </xf>
    <xf numFmtId="0" fontId="84" fillId="0" borderId="32" xfId="0" applyFont="1" applyBorder="1" applyAlignment="1">
      <alignment vertical="center"/>
    </xf>
    <xf numFmtId="0" fontId="78" fillId="0" borderId="32" xfId="0" applyFont="1" applyBorder="1" applyAlignment="1">
      <alignment vertical="center" wrapText="1"/>
    </xf>
    <xf numFmtId="0" fontId="78" fillId="0" borderId="32" xfId="0" applyFont="1" applyBorder="1" applyAlignment="1">
      <alignment vertical="center"/>
    </xf>
    <xf numFmtId="0" fontId="78" fillId="0" borderId="32" xfId="0" applyFont="1" applyBorder="1" applyAlignment="1">
      <alignment horizontal="center" vertical="center"/>
    </xf>
    <xf numFmtId="170" fontId="78" fillId="0" borderId="32" xfId="44" applyFont="1" applyBorder="1" applyAlignment="1">
      <alignment vertical="center"/>
    </xf>
    <xf numFmtId="170" fontId="77" fillId="0" borderId="32" xfId="44" applyFont="1" applyBorder="1" applyAlignment="1">
      <alignment horizontal="center" vertical="center" wrapText="1"/>
    </xf>
    <xf numFmtId="170" fontId="78" fillId="0" borderId="33" xfId="0" applyNumberFormat="1" applyFont="1" applyBorder="1" applyAlignment="1">
      <alignment vertical="center"/>
    </xf>
    <xf numFmtId="170" fontId="80" fillId="0" borderId="34" xfId="0" applyNumberFormat="1" applyFont="1" applyBorder="1" applyAlignment="1">
      <alignment vertical="center"/>
    </xf>
    <xf numFmtId="0" fontId="78" fillId="33" borderId="12" xfId="0" applyFont="1" applyFill="1" applyBorder="1" applyAlignment="1">
      <alignment horizontal="center" vertical="center"/>
    </xf>
    <xf numFmtId="0" fontId="84" fillId="0" borderId="11" xfId="0" applyFont="1" applyBorder="1" applyAlignment="1">
      <alignment vertical="center"/>
    </xf>
    <xf numFmtId="0" fontId="78" fillId="0" borderId="11" xfId="0" applyFont="1" applyBorder="1" applyAlignment="1">
      <alignment vertical="center"/>
    </xf>
    <xf numFmtId="0" fontId="78" fillId="0" borderId="11" xfId="0" applyFont="1" applyBorder="1" applyAlignment="1">
      <alignment horizontal="center" vertical="center"/>
    </xf>
    <xf numFmtId="44" fontId="78" fillId="0" borderId="11" xfId="0" applyNumberFormat="1" applyFont="1" applyBorder="1" applyAlignment="1">
      <alignment vertical="center"/>
    </xf>
    <xf numFmtId="170" fontId="79" fillId="36" borderId="20" xfId="0" applyNumberFormat="1" applyFont="1" applyFill="1" applyBorder="1" applyAlignment="1">
      <alignment vertical="center"/>
    </xf>
    <xf numFmtId="0" fontId="79" fillId="33" borderId="12" xfId="0" applyFont="1" applyFill="1" applyBorder="1" applyAlignment="1">
      <alignment horizontal="center" vertical="center"/>
    </xf>
    <xf numFmtId="0" fontId="79" fillId="33" borderId="11" xfId="0" applyFont="1" applyFill="1" applyBorder="1" applyAlignment="1">
      <alignment horizontal="center" vertical="center"/>
    </xf>
    <xf numFmtId="0" fontId="79" fillId="33" borderId="25" xfId="0" applyFont="1" applyFill="1" applyBorder="1" applyAlignment="1">
      <alignment horizontal="center" vertical="center" wrapText="1"/>
    </xf>
    <xf numFmtId="0" fontId="79" fillId="0" borderId="0" xfId="0" applyFont="1" applyAlignment="1">
      <alignment vertical="center"/>
    </xf>
    <xf numFmtId="170" fontId="78" fillId="0" borderId="25" xfId="0" applyNumberFormat="1" applyFont="1" applyBorder="1" applyAlignment="1">
      <alignment vertical="center"/>
    </xf>
    <xf numFmtId="0" fontId="81"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1" fillId="10" borderId="11" xfId="44" applyFont="1" applyFill="1" applyBorder="1" applyAlignment="1">
      <alignment vertical="center"/>
    </xf>
    <xf numFmtId="0" fontId="81" fillId="7" borderId="11" xfId="0" applyFont="1" applyFill="1" applyBorder="1" applyAlignment="1">
      <alignment horizontal="center" vertical="center" wrapText="1"/>
    </xf>
    <xf numFmtId="174" fontId="81" fillId="7" borderId="11" xfId="0" applyNumberFormat="1" applyFont="1" applyFill="1" applyBorder="1" applyAlignment="1">
      <alignment vertical="center"/>
    </xf>
    <xf numFmtId="0" fontId="81"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7" fillId="0" borderId="11" xfId="0" applyFont="1" applyFill="1" applyBorder="1" applyAlignment="1">
      <alignment horizontal="center" vertical="center"/>
    </xf>
    <xf numFmtId="0" fontId="77" fillId="0" borderId="11" xfId="0" applyFont="1" applyFill="1" applyBorder="1" applyAlignment="1">
      <alignment vertical="center" wrapText="1"/>
    </xf>
    <xf numFmtId="0" fontId="77" fillId="0" borderId="11" xfId="0" applyFont="1" applyFill="1" applyBorder="1" applyAlignment="1">
      <alignment vertical="center"/>
    </xf>
    <xf numFmtId="170" fontId="77" fillId="0" borderId="11" xfId="44" applyFont="1" applyFill="1" applyBorder="1" applyAlignment="1">
      <alignment vertical="center"/>
    </xf>
    <xf numFmtId="0" fontId="81" fillId="7" borderId="11" xfId="0" applyFont="1" applyFill="1" applyBorder="1" applyAlignment="1">
      <alignment vertical="center" wrapText="1"/>
    </xf>
    <xf numFmtId="0" fontId="81" fillId="7" borderId="11" xfId="0" applyFont="1" applyFill="1" applyBorder="1" applyAlignment="1">
      <alignment vertical="center"/>
    </xf>
    <xf numFmtId="170" fontId="81" fillId="7" borderId="11" xfId="44" applyFont="1" applyFill="1" applyBorder="1" applyAlignment="1">
      <alignment vertical="center"/>
    </xf>
    <xf numFmtId="0" fontId="81" fillId="7" borderId="11" xfId="0" applyFont="1" applyFill="1" applyBorder="1" applyAlignment="1">
      <alignment horizontal="center" vertical="center"/>
    </xf>
    <xf numFmtId="0" fontId="81" fillId="0" borderId="11" xfId="0" applyFont="1" applyBorder="1" applyAlignment="1">
      <alignment vertical="center"/>
    </xf>
    <xf numFmtId="0" fontId="0" fillId="0" borderId="0" xfId="0" applyAlignment="1">
      <alignment vertical="center" wrapText="1"/>
    </xf>
    <xf numFmtId="0" fontId="77" fillId="0" borderId="11" xfId="0" applyFont="1" applyFill="1" applyBorder="1" applyAlignment="1">
      <alignment horizontal="center" vertical="center" wrapText="1"/>
    </xf>
    <xf numFmtId="0" fontId="0" fillId="0" borderId="0" xfId="0" applyAlignment="1">
      <alignment horizontal="center" vertical="center"/>
    </xf>
    <xf numFmtId="0" fontId="77" fillId="33" borderId="10" xfId="0" applyFont="1" applyFill="1" applyBorder="1" applyAlignment="1">
      <alignment horizontal="center" vertical="center" wrapText="1"/>
    </xf>
    <xf numFmtId="0" fontId="77" fillId="33" borderId="10" xfId="0" applyFont="1" applyFill="1" applyBorder="1" applyAlignment="1">
      <alignment vertical="center"/>
    </xf>
    <xf numFmtId="0" fontId="79" fillId="33" borderId="10" xfId="0" applyFont="1" applyFill="1" applyBorder="1" applyAlignment="1">
      <alignment horizontal="center" vertical="center" wrapText="1"/>
    </xf>
    <xf numFmtId="0" fontId="79" fillId="0" borderId="11" xfId="0" applyFont="1" applyBorder="1" applyAlignment="1">
      <alignment vertical="center" wrapText="1"/>
    </xf>
    <xf numFmtId="0" fontId="83" fillId="0" borderId="11" xfId="0" applyFont="1" applyBorder="1" applyAlignment="1">
      <alignment vertical="center" wrapText="1"/>
    </xf>
    <xf numFmtId="0" fontId="81" fillId="33" borderId="10" xfId="0" applyFont="1" applyFill="1" applyBorder="1" applyAlignment="1">
      <alignment horizontal="center" vertical="center" wrapText="1"/>
    </xf>
    <xf numFmtId="44" fontId="83" fillId="0" borderId="11" xfId="0" applyNumberFormat="1" applyFont="1" applyBorder="1" applyAlignment="1">
      <alignment vertical="center" wrapText="1"/>
    </xf>
    <xf numFmtId="0" fontId="77" fillId="34" borderId="11" xfId="0" applyFont="1" applyFill="1" applyBorder="1" applyAlignment="1">
      <alignment vertical="center" wrapText="1"/>
    </xf>
    <xf numFmtId="0" fontId="77" fillId="33" borderId="10" xfId="0" applyFont="1" applyFill="1" applyBorder="1" applyAlignment="1">
      <alignment horizontal="center" vertical="center"/>
    </xf>
    <xf numFmtId="170" fontId="73" fillId="33" borderId="11" xfId="0" applyNumberFormat="1" applyFont="1" applyFill="1" applyBorder="1" applyAlignment="1">
      <alignment horizontal="center" vertical="center"/>
    </xf>
    <xf numFmtId="44" fontId="77" fillId="33" borderId="11" xfId="0" applyNumberFormat="1" applyFont="1" applyFill="1" applyBorder="1" applyAlignment="1">
      <alignment horizontal="center" vertical="center"/>
    </xf>
    <xf numFmtId="170" fontId="76" fillId="33" borderId="11" xfId="0" applyNumberFormat="1" applyFont="1" applyFill="1" applyBorder="1" applyAlignment="1">
      <alignment horizontal="center" vertical="center"/>
    </xf>
    <xf numFmtId="44" fontId="81" fillId="33" borderId="11" xfId="0" applyNumberFormat="1" applyFont="1" applyFill="1" applyBorder="1" applyAlignment="1">
      <alignment horizontal="center" vertical="center"/>
    </xf>
    <xf numFmtId="0" fontId="82" fillId="37" borderId="11" xfId="0" applyFont="1" applyFill="1" applyBorder="1" applyAlignment="1">
      <alignment horizontal="center" vertical="center" wrapText="1"/>
    </xf>
    <xf numFmtId="0" fontId="82" fillId="37" borderId="12" xfId="0" applyFont="1" applyFill="1" applyBorder="1" applyAlignment="1">
      <alignment horizontal="center" vertical="center" wrapText="1"/>
    </xf>
    <xf numFmtId="0" fontId="82" fillId="37" borderId="35" xfId="0"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12" xfId="0" applyFont="1" applyFill="1" applyBorder="1" applyAlignment="1">
      <alignment horizontal="center" vertical="center"/>
    </xf>
    <xf numFmtId="0" fontId="78" fillId="33" borderId="10" xfId="0" applyFont="1" applyFill="1" applyBorder="1" applyAlignment="1">
      <alignment horizontal="center" vertical="center"/>
    </xf>
    <xf numFmtId="0" fontId="85" fillId="0" borderId="31" xfId="0" applyFont="1" applyBorder="1" applyAlignment="1">
      <alignment horizontal="center" vertical="center" wrapText="1"/>
    </xf>
    <xf numFmtId="0" fontId="86" fillId="0" borderId="32" xfId="0" applyFont="1" applyBorder="1" applyAlignment="1">
      <alignment vertical="center"/>
    </xf>
    <xf numFmtId="0" fontId="87" fillId="0" borderId="32" xfId="0" applyFont="1" applyBorder="1" applyAlignment="1">
      <alignment vertical="center" wrapText="1"/>
    </xf>
    <xf numFmtId="0" fontId="87" fillId="0" borderId="32" xfId="0" applyFont="1" applyBorder="1" applyAlignment="1">
      <alignment vertical="center"/>
    </xf>
    <xf numFmtId="0" fontId="87" fillId="0" borderId="32" xfId="0" applyFont="1" applyBorder="1" applyAlignment="1">
      <alignment horizontal="center" vertical="center"/>
    </xf>
    <xf numFmtId="170" fontId="87" fillId="0" borderId="32" xfId="44" applyFont="1" applyBorder="1" applyAlignment="1">
      <alignment vertical="center"/>
    </xf>
    <xf numFmtId="170" fontId="85" fillId="0" borderId="32" xfId="44" applyFont="1" applyBorder="1" applyAlignment="1">
      <alignment horizontal="center" vertical="center" wrapText="1"/>
    </xf>
    <xf numFmtId="170" fontId="87" fillId="0" borderId="33" xfId="0" applyNumberFormat="1" applyFont="1" applyBorder="1" applyAlignment="1">
      <alignment vertical="center"/>
    </xf>
    <xf numFmtId="170" fontId="88" fillId="0" borderId="34" xfId="0" applyNumberFormat="1" applyFont="1" applyBorder="1" applyAlignment="1">
      <alignment vertical="center"/>
    </xf>
    <xf numFmtId="0" fontId="87" fillId="33" borderId="12" xfId="0" applyFont="1" applyFill="1" applyBorder="1" applyAlignment="1">
      <alignment horizontal="center" vertical="center"/>
    </xf>
    <xf numFmtId="0" fontId="87" fillId="33" borderId="11" xfId="0" applyFont="1" applyFill="1" applyBorder="1" applyAlignment="1">
      <alignment horizontal="center" vertical="center"/>
    </xf>
    <xf numFmtId="0" fontId="87" fillId="33" borderId="10" xfId="0" applyFont="1" applyFill="1" applyBorder="1" applyAlignment="1">
      <alignment horizontal="center" vertical="center"/>
    </xf>
    <xf numFmtId="0" fontId="87" fillId="0" borderId="11" xfId="0" applyFont="1" applyBorder="1" applyAlignment="1">
      <alignment vertical="center" wrapText="1"/>
    </xf>
    <xf numFmtId="0" fontId="89" fillId="0" borderId="0" xfId="0" applyFont="1" applyAlignment="1">
      <alignment vertical="center"/>
    </xf>
    <xf numFmtId="0" fontId="85"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5" fillId="0" borderId="11" xfId="0" applyFont="1" applyFill="1" applyBorder="1" applyAlignment="1">
      <alignment vertical="center" wrapText="1"/>
    </xf>
    <xf numFmtId="0" fontId="85" fillId="0" borderId="11" xfId="0" applyFont="1" applyFill="1" applyBorder="1" applyAlignment="1">
      <alignment horizontal="center" vertical="center"/>
    </xf>
    <xf numFmtId="170" fontId="85" fillId="0" borderId="11" xfId="44" applyFont="1" applyFill="1" applyBorder="1" applyAlignment="1">
      <alignment vertical="center"/>
    </xf>
    <xf numFmtId="170" fontId="85" fillId="0" borderId="11" xfId="44" applyFont="1" applyFill="1" applyBorder="1" applyAlignment="1">
      <alignment horizontal="center" vertical="center" wrapText="1"/>
    </xf>
    <xf numFmtId="170" fontId="90" fillId="0" borderId="11" xfId="0" applyNumberFormat="1" applyFont="1" applyFill="1" applyBorder="1" applyAlignment="1">
      <alignment vertical="center"/>
    </xf>
    <xf numFmtId="0" fontId="85" fillId="0" borderId="10" xfId="0" applyFont="1" applyFill="1" applyBorder="1" applyAlignment="1">
      <alignment horizontal="center" vertical="center"/>
    </xf>
    <xf numFmtId="0" fontId="89" fillId="0" borderId="0" xfId="0" applyFont="1" applyFill="1" applyAlignment="1">
      <alignment vertical="center"/>
    </xf>
    <xf numFmtId="0" fontId="73" fillId="0" borderId="11" xfId="0" applyFont="1" applyBorder="1" applyAlignment="1">
      <alignment vertical="top" wrapText="1"/>
    </xf>
    <xf numFmtId="0" fontId="77" fillId="0" borderId="0" xfId="0" applyFont="1" applyBorder="1" applyAlignment="1">
      <alignment vertical="center" wrapText="1"/>
    </xf>
    <xf numFmtId="0" fontId="73" fillId="0" borderId="0" xfId="0" applyFont="1" applyBorder="1" applyAlignment="1">
      <alignment horizontal="left" wrapText="1"/>
    </xf>
    <xf numFmtId="0" fontId="75" fillId="0" borderId="11"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0" xfId="0" applyFont="1" applyAlignment="1">
      <alignment horizontal="left" vertical="center" wrapText="1" indent="1"/>
    </xf>
    <xf numFmtId="0" fontId="77" fillId="0" borderId="0" xfId="0" applyFont="1" applyAlignment="1">
      <alignment/>
    </xf>
    <xf numFmtId="0" fontId="77" fillId="0" borderId="11" xfId="0" applyFont="1" applyBorder="1" applyAlignment="1">
      <alignment horizontal="center" vertical="center" wrapText="1"/>
    </xf>
    <xf numFmtId="0" fontId="74" fillId="0" borderId="0" xfId="0" applyFont="1" applyAlignment="1">
      <alignment/>
    </xf>
    <xf numFmtId="0" fontId="77" fillId="0" borderId="0" xfId="0" applyFont="1" applyAlignment="1">
      <alignment vertical="top" wrapText="1"/>
    </xf>
    <xf numFmtId="16" fontId="77" fillId="0" borderId="11" xfId="0" applyNumberFormat="1" applyFont="1" applyBorder="1" applyAlignment="1">
      <alignment horizontal="center" vertical="center" wrapText="1"/>
    </xf>
    <xf numFmtId="0" fontId="91" fillId="0" borderId="0" xfId="0" applyFont="1" applyAlignment="1">
      <alignment horizontal="center" vertical="center"/>
    </xf>
    <xf numFmtId="0" fontId="14" fillId="36" borderId="10" xfId="0" applyFont="1" applyFill="1" applyBorder="1" applyAlignment="1">
      <alignment horizontal="center" vertical="center" wrapText="1"/>
    </xf>
    <xf numFmtId="0" fontId="80" fillId="36" borderId="35"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12" fillId="0" borderId="36" xfId="0" applyFont="1" applyBorder="1" applyAlignment="1">
      <alignment horizontal="left" vertical="center" wrapText="1"/>
    </xf>
    <xf numFmtId="0" fontId="77" fillId="0" borderId="37" xfId="0" applyFont="1" applyBorder="1" applyAlignment="1">
      <alignment horizontal="left" vertical="center" wrapText="1"/>
    </xf>
    <xf numFmtId="0" fontId="92" fillId="36" borderId="11"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81" fillId="33" borderId="13" xfId="0" applyFont="1" applyFill="1" applyBorder="1" applyAlignment="1">
      <alignment horizontal="center" vertical="center"/>
    </xf>
    <xf numFmtId="0" fontId="81" fillId="33" borderId="15" xfId="0" applyFont="1" applyFill="1" applyBorder="1" applyAlignment="1">
      <alignment horizontal="center" vertical="center"/>
    </xf>
    <xf numFmtId="170" fontId="79" fillId="36" borderId="38" xfId="44" applyFont="1" applyFill="1" applyBorder="1" applyAlignment="1">
      <alignment horizontal="right" vertical="center" wrapText="1"/>
    </xf>
    <xf numFmtId="170" fontId="79" fillId="36" borderId="39" xfId="44" applyFont="1" applyFill="1" applyBorder="1" applyAlignment="1">
      <alignment horizontal="right" vertical="center" wrapText="1"/>
    </xf>
    <xf numFmtId="170" fontId="79" fillId="36" borderId="40" xfId="44" applyFont="1" applyFill="1" applyBorder="1" applyAlignment="1">
      <alignment horizontal="right" vertical="center" wrapText="1"/>
    </xf>
    <xf numFmtId="0" fontId="77"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37" xfId="0" applyFont="1" applyBorder="1" applyAlignment="1">
      <alignment horizontal="left" vertical="center" wrapText="1"/>
    </xf>
    <xf numFmtId="0" fontId="73"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2" xfId="0" applyFont="1" applyBorder="1" applyAlignment="1">
      <alignment horizontal="center" vertical="center" wrapText="1"/>
    </xf>
    <xf numFmtId="0" fontId="73" fillId="0" borderId="41" xfId="0" applyFont="1" applyBorder="1" applyAlignment="1">
      <alignment horizontal="center" wrapText="1"/>
    </xf>
    <xf numFmtId="0" fontId="73" fillId="0" borderId="42" xfId="0" applyFont="1" applyBorder="1" applyAlignment="1">
      <alignment horizontal="center" wrapText="1"/>
    </xf>
    <xf numFmtId="170" fontId="73" fillId="33" borderId="10" xfId="0" applyNumberFormat="1" applyFont="1" applyFill="1" applyBorder="1" applyAlignment="1">
      <alignment horizontal="center" wrapText="1"/>
    </xf>
    <xf numFmtId="170" fontId="73" fillId="33" borderId="35" xfId="0" applyNumberFormat="1" applyFont="1" applyFill="1" applyBorder="1" applyAlignment="1">
      <alignment horizontal="center" wrapText="1"/>
    </xf>
    <xf numFmtId="170" fontId="73" fillId="33" borderId="12" xfId="0" applyNumberFormat="1" applyFont="1" applyFill="1" applyBorder="1" applyAlignment="1">
      <alignment horizontal="center" wrapText="1"/>
    </xf>
    <xf numFmtId="0" fontId="71" fillId="0" borderId="0" xfId="0" applyFont="1" applyAlignment="1">
      <alignment horizontal="center"/>
    </xf>
    <xf numFmtId="0" fontId="0" fillId="0" borderId="0" xfId="0" applyAlignment="1">
      <alignment horizontal="center"/>
    </xf>
    <xf numFmtId="0" fontId="71" fillId="0" borderId="17"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7"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83" t="s">
        <v>0</v>
      </c>
      <c r="C1" s="183"/>
      <c r="D1" s="183"/>
      <c r="E1" s="183"/>
      <c r="F1" s="183"/>
      <c r="G1" s="183"/>
      <c r="H1" s="183"/>
      <c r="I1" s="183"/>
      <c r="J1" s="183"/>
      <c r="K1" s="183"/>
      <c r="L1" s="183"/>
      <c r="M1" s="183"/>
      <c r="N1" s="48"/>
      <c r="O1" s="48"/>
      <c r="P1" s="48"/>
      <c r="Q1" s="48"/>
      <c r="R1" s="47"/>
      <c r="S1" s="23"/>
    </row>
    <row r="2" spans="1:19" ht="33" customHeight="1">
      <c r="A2" s="47"/>
      <c r="B2" s="184" t="s">
        <v>179</v>
      </c>
      <c r="C2" s="185"/>
      <c r="D2" s="185"/>
      <c r="E2" s="185"/>
      <c r="F2" s="185"/>
      <c r="G2" s="185"/>
      <c r="H2" s="185"/>
      <c r="I2" s="185"/>
      <c r="J2" s="185"/>
      <c r="K2" s="185"/>
      <c r="L2" s="185"/>
      <c r="M2" s="185"/>
      <c r="N2" s="185"/>
      <c r="O2" s="185"/>
      <c r="P2" s="185"/>
      <c r="Q2" s="186"/>
      <c r="R2" s="47"/>
      <c r="S2" s="23"/>
    </row>
    <row r="3" spans="1:19" ht="33" customHeight="1">
      <c r="A3" s="47"/>
      <c r="B3" s="187" t="s">
        <v>154</v>
      </c>
      <c r="C3" s="188"/>
      <c r="D3" s="188"/>
      <c r="E3" s="188"/>
      <c r="F3" s="188"/>
      <c r="G3" s="188"/>
      <c r="H3" s="188"/>
      <c r="I3" s="188"/>
      <c r="J3" s="188"/>
      <c r="K3" s="188"/>
      <c r="L3" s="188"/>
      <c r="M3" s="188"/>
      <c r="N3" s="188"/>
      <c r="O3" s="188"/>
      <c r="P3" s="188"/>
      <c r="Q3" s="188"/>
      <c r="R3" s="47"/>
      <c r="S3" s="23"/>
    </row>
    <row r="4" spans="1:19" ht="36.75" customHeight="1">
      <c r="A4" s="189" t="s">
        <v>157</v>
      </c>
      <c r="B4" s="189"/>
      <c r="C4" s="189"/>
      <c r="D4" s="189"/>
      <c r="E4" s="189"/>
      <c r="F4" s="189"/>
      <c r="G4" s="189"/>
      <c r="H4" s="189"/>
      <c r="I4" s="189"/>
      <c r="J4" s="189"/>
      <c r="K4" s="189"/>
      <c r="L4" s="189"/>
      <c r="M4" s="189"/>
      <c r="N4" s="190" t="s">
        <v>13</v>
      </c>
      <c r="O4" s="190"/>
      <c r="P4" s="190"/>
      <c r="Q4" s="190"/>
      <c r="R4" s="191"/>
      <c r="S4" s="192"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193"/>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194" t="s">
        <v>175</v>
      </c>
      <c r="B67" s="195"/>
      <c r="C67" s="195"/>
      <c r="D67" s="195"/>
      <c r="E67" s="195"/>
      <c r="F67" s="195"/>
      <c r="G67" s="195"/>
      <c r="H67" s="195"/>
      <c r="I67" s="195"/>
      <c r="J67" s="195"/>
      <c r="K67" s="195"/>
      <c r="L67" s="196"/>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194" t="s">
        <v>176</v>
      </c>
      <c r="B78" s="195"/>
      <c r="C78" s="195"/>
      <c r="D78" s="195"/>
      <c r="E78" s="195"/>
      <c r="F78" s="195"/>
      <c r="G78" s="195"/>
      <c r="H78" s="195"/>
      <c r="I78" s="195"/>
      <c r="J78" s="195"/>
      <c r="K78" s="195"/>
      <c r="L78" s="196"/>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194" t="s">
        <v>177</v>
      </c>
      <c r="B85" s="195"/>
      <c r="C85" s="195"/>
      <c r="D85" s="195"/>
      <c r="E85" s="195"/>
      <c r="F85" s="195"/>
      <c r="G85" s="195"/>
      <c r="H85" s="195"/>
      <c r="I85" s="195"/>
      <c r="J85" s="195"/>
      <c r="K85" s="195"/>
      <c r="L85" s="196"/>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194" t="s">
        <v>164</v>
      </c>
      <c r="B92" s="195"/>
      <c r="C92" s="195"/>
      <c r="D92" s="195"/>
      <c r="E92" s="195"/>
      <c r="F92" s="195"/>
      <c r="G92" s="195"/>
      <c r="H92" s="195"/>
      <c r="I92" s="195"/>
      <c r="J92" s="195"/>
      <c r="K92" s="195"/>
      <c r="L92" s="196"/>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194" t="s">
        <v>164</v>
      </c>
      <c r="B98" s="195"/>
      <c r="C98" s="195"/>
      <c r="D98" s="195"/>
      <c r="E98" s="195"/>
      <c r="F98" s="195"/>
      <c r="G98" s="195"/>
      <c r="H98" s="195"/>
      <c r="I98" s="195"/>
      <c r="J98" s="195"/>
      <c r="K98" s="195"/>
      <c r="L98" s="196"/>
      <c r="M98" s="103">
        <f>SUM(M94:M97)</f>
        <v>15949.9155</v>
      </c>
      <c r="N98" s="104"/>
      <c r="O98" s="105"/>
      <c r="P98" s="105"/>
      <c r="Q98" s="105"/>
      <c r="R98" s="132"/>
      <c r="S98" s="133"/>
    </row>
    <row r="100" ht="16.5" thickBot="1"/>
    <row r="101" spans="1:13" ht="31.5" customHeight="1" thickBot="1">
      <c r="A101" s="194" t="s">
        <v>178</v>
      </c>
      <c r="B101" s="195"/>
      <c r="C101" s="195"/>
      <c r="D101" s="195"/>
      <c r="E101" s="195"/>
      <c r="F101" s="195"/>
      <c r="G101" s="195"/>
      <c r="H101" s="195"/>
      <c r="I101" s="195"/>
      <c r="J101" s="195"/>
      <c r="K101" s="195"/>
      <c r="L101" s="196"/>
      <c r="M101" s="103">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1"/>
  <sheetViews>
    <sheetView tabSelected="1" zoomScalePageLayoutView="0" workbookViewId="0" topLeftCell="A4">
      <selection activeCell="A15" sqref="A15"/>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1" width="8.875" style="117" customWidth="1"/>
    <col min="12" max="12" width="9.503906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197" t="s">
        <v>0</v>
      </c>
      <c r="C1" s="197"/>
      <c r="D1" s="197"/>
      <c r="E1" s="197"/>
      <c r="F1" s="197"/>
      <c r="G1" s="197"/>
      <c r="H1" s="197"/>
      <c r="I1" s="197"/>
      <c r="J1" s="197"/>
      <c r="K1" s="197"/>
      <c r="L1" s="197"/>
      <c r="M1" s="197"/>
      <c r="N1" s="197"/>
      <c r="O1" s="197"/>
      <c r="P1" s="48"/>
      <c r="Q1" s="48"/>
      <c r="R1" s="48"/>
      <c r="S1" s="48"/>
      <c r="T1" s="47"/>
      <c r="U1" s="23"/>
    </row>
    <row r="2" spans="1:21" ht="15.75">
      <c r="A2" s="47"/>
      <c r="B2" s="198" t="s">
        <v>196</v>
      </c>
      <c r="C2" s="199"/>
      <c r="D2" s="200"/>
      <c r="E2" s="200"/>
      <c r="F2" s="200"/>
      <c r="G2" s="200"/>
      <c r="H2" s="200"/>
      <c r="I2" s="200"/>
      <c r="J2" s="200"/>
      <c r="K2" s="200"/>
      <c r="L2" s="200"/>
      <c r="M2" s="200"/>
      <c r="N2" s="200"/>
      <c r="O2" s="200"/>
      <c r="P2" s="200"/>
      <c r="Q2" s="200"/>
      <c r="R2" s="200"/>
      <c r="S2" s="201"/>
      <c r="T2" s="47"/>
      <c r="U2" s="23"/>
    </row>
    <row r="3" spans="1:21" ht="94.5" customHeight="1">
      <c r="A3" s="47"/>
      <c r="B3" s="187" t="s">
        <v>194</v>
      </c>
      <c r="C3" s="202"/>
      <c r="D3" s="188"/>
      <c r="E3" s="188"/>
      <c r="F3" s="188"/>
      <c r="G3" s="188"/>
      <c r="H3" s="188"/>
      <c r="I3" s="188"/>
      <c r="J3" s="188"/>
      <c r="K3" s="188"/>
      <c r="L3" s="188"/>
      <c r="M3" s="188"/>
      <c r="N3" s="188"/>
      <c r="O3" s="188"/>
      <c r="P3" s="188"/>
      <c r="Q3" s="188"/>
      <c r="R3" s="188"/>
      <c r="S3" s="188"/>
      <c r="T3" s="47"/>
      <c r="U3" s="23"/>
    </row>
    <row r="4" spans="1:21" ht="24">
      <c r="A4" s="189"/>
      <c r="B4" s="189"/>
      <c r="C4" s="189"/>
      <c r="D4" s="189"/>
      <c r="E4" s="189"/>
      <c r="F4" s="189"/>
      <c r="G4" s="189"/>
      <c r="H4" s="189"/>
      <c r="I4" s="189"/>
      <c r="J4" s="189"/>
      <c r="K4" s="189"/>
      <c r="L4" s="189"/>
      <c r="M4" s="189"/>
      <c r="N4" s="189"/>
      <c r="O4" s="189"/>
      <c r="P4" s="190" t="s">
        <v>13</v>
      </c>
      <c r="Q4" s="190"/>
      <c r="R4" s="190"/>
      <c r="S4" s="190"/>
      <c r="T4" s="191"/>
      <c r="U4" s="192" t="s">
        <v>24</v>
      </c>
    </row>
    <row r="5" spans="1:21" ht="64.5">
      <c r="A5" s="109" t="s">
        <v>28</v>
      </c>
      <c r="B5" s="110" t="s">
        <v>197</v>
      </c>
      <c r="C5" s="110" t="s">
        <v>198</v>
      </c>
      <c r="D5" s="111" t="s">
        <v>172</v>
      </c>
      <c r="E5" s="111" t="s">
        <v>195</v>
      </c>
      <c r="F5" s="109" t="s">
        <v>17</v>
      </c>
      <c r="G5" s="109" t="s">
        <v>6</v>
      </c>
      <c r="H5" s="109" t="s">
        <v>5</v>
      </c>
      <c r="I5" s="109" t="s">
        <v>7</v>
      </c>
      <c r="J5" s="109" t="s">
        <v>1</v>
      </c>
      <c r="K5" s="109" t="s">
        <v>29</v>
      </c>
      <c r="L5" s="112" t="s">
        <v>18</v>
      </c>
      <c r="M5" s="109" t="s">
        <v>199</v>
      </c>
      <c r="N5" s="109" t="s">
        <v>20</v>
      </c>
      <c r="O5" s="109" t="s">
        <v>3</v>
      </c>
      <c r="P5" s="79" t="s">
        <v>10</v>
      </c>
      <c r="Q5" s="79" t="s">
        <v>11</v>
      </c>
      <c r="R5" s="79" t="s">
        <v>22</v>
      </c>
      <c r="S5" s="79" t="s">
        <v>12</v>
      </c>
      <c r="T5" s="135" t="s">
        <v>23</v>
      </c>
      <c r="U5" s="193"/>
    </row>
    <row r="6" spans="1:21" ht="31.5" customHeight="1">
      <c r="A6" s="45" t="s">
        <v>200</v>
      </c>
      <c r="B6" s="71" t="s">
        <v>36</v>
      </c>
      <c r="C6" s="71" t="s">
        <v>201</v>
      </c>
      <c r="D6" s="74" t="s">
        <v>202</v>
      </c>
      <c r="E6" s="74" t="s">
        <v>203</v>
      </c>
      <c r="F6" s="67" t="s">
        <v>102</v>
      </c>
      <c r="G6" s="66" t="s">
        <v>33</v>
      </c>
      <c r="H6" s="66" t="s">
        <v>204</v>
      </c>
      <c r="I6" s="66" t="s">
        <v>205</v>
      </c>
      <c r="J6" s="51">
        <v>40</v>
      </c>
      <c r="K6" s="45">
        <v>60</v>
      </c>
      <c r="L6" s="51">
        <v>2400</v>
      </c>
      <c r="M6" s="51">
        <v>216</v>
      </c>
      <c r="N6" s="51" t="s">
        <v>206</v>
      </c>
      <c r="O6" s="75">
        <v>2616</v>
      </c>
      <c r="P6" s="22"/>
      <c r="Q6" s="22"/>
      <c r="R6" s="22"/>
      <c r="S6" s="22"/>
      <c r="T6" s="131"/>
      <c r="U6" s="50"/>
    </row>
    <row r="7" spans="1:21" ht="31.5" customHeight="1">
      <c r="A7" s="45" t="s">
        <v>200</v>
      </c>
      <c r="B7" s="71" t="s">
        <v>36</v>
      </c>
      <c r="C7" s="71" t="s">
        <v>207</v>
      </c>
      <c r="D7" s="74" t="s">
        <v>208</v>
      </c>
      <c r="E7" s="177" t="s">
        <v>209</v>
      </c>
      <c r="F7" s="67" t="s">
        <v>210</v>
      </c>
      <c r="G7" s="66" t="s">
        <v>33</v>
      </c>
      <c r="H7" s="66" t="s">
        <v>211</v>
      </c>
      <c r="I7" s="66" t="s">
        <v>212</v>
      </c>
      <c r="J7" s="51" t="s">
        <v>213</v>
      </c>
      <c r="K7" s="45">
        <v>10</v>
      </c>
      <c r="L7" s="51">
        <v>10000</v>
      </c>
      <c r="M7" s="51" t="s">
        <v>214</v>
      </c>
      <c r="N7" s="51" t="s">
        <v>69</v>
      </c>
      <c r="O7" s="75">
        <v>10000</v>
      </c>
      <c r="P7" s="22"/>
      <c r="Q7" s="22"/>
      <c r="R7" s="22"/>
      <c r="S7" s="22"/>
      <c r="T7" s="131"/>
      <c r="U7" s="50"/>
    </row>
    <row r="8" spans="1:21" ht="31.5" customHeight="1">
      <c r="A8" s="45" t="s">
        <v>200</v>
      </c>
      <c r="B8" s="71" t="s">
        <v>215</v>
      </c>
      <c r="C8" s="71" t="s">
        <v>216</v>
      </c>
      <c r="D8" s="74" t="s">
        <v>217</v>
      </c>
      <c r="E8" s="181" t="s">
        <v>218</v>
      </c>
      <c r="F8" s="67" t="s">
        <v>102</v>
      </c>
      <c r="G8" s="66" t="s">
        <v>33</v>
      </c>
      <c r="H8" s="66" t="s">
        <v>219</v>
      </c>
      <c r="I8" s="66" t="s">
        <v>220</v>
      </c>
      <c r="J8" s="51">
        <v>500</v>
      </c>
      <c r="K8" s="45">
        <v>20</v>
      </c>
      <c r="L8" s="51">
        <v>10000</v>
      </c>
      <c r="M8" s="51">
        <v>900</v>
      </c>
      <c r="N8" s="51" t="s">
        <v>206</v>
      </c>
      <c r="O8" s="75">
        <v>10900</v>
      </c>
      <c r="P8" s="22"/>
      <c r="Q8" s="22"/>
      <c r="R8" s="22"/>
      <c r="S8" s="22"/>
      <c r="T8" s="131"/>
      <c r="U8" s="50"/>
    </row>
    <row r="9" spans="1:21" ht="31.5" customHeight="1">
      <c r="A9" s="45" t="s">
        <v>221</v>
      </c>
      <c r="B9" s="71" t="s">
        <v>215</v>
      </c>
      <c r="C9" s="71" t="s">
        <v>222</v>
      </c>
      <c r="D9" s="74" t="s">
        <v>223</v>
      </c>
      <c r="E9" s="74" t="s">
        <v>224</v>
      </c>
      <c r="F9" s="67" t="s">
        <v>102</v>
      </c>
      <c r="G9" s="66" t="s">
        <v>33</v>
      </c>
      <c r="H9" s="66" t="s">
        <v>219</v>
      </c>
      <c r="I9" s="66" t="s">
        <v>212</v>
      </c>
      <c r="J9" s="51">
        <v>5000</v>
      </c>
      <c r="K9" s="45">
        <v>1</v>
      </c>
      <c r="L9" s="51">
        <v>5000</v>
      </c>
      <c r="M9" s="51" t="s">
        <v>214</v>
      </c>
      <c r="N9" s="51" t="s">
        <v>69</v>
      </c>
      <c r="O9" s="75">
        <v>5000</v>
      </c>
      <c r="P9" s="22"/>
      <c r="Q9" s="22"/>
      <c r="R9" s="22"/>
      <c r="S9" s="22"/>
      <c r="T9" s="131"/>
      <c r="U9" s="50"/>
    </row>
    <row r="10" spans="1:21" ht="31.5" customHeight="1">
      <c r="A10" s="45" t="s">
        <v>200</v>
      </c>
      <c r="B10" s="71" t="s">
        <v>215</v>
      </c>
      <c r="C10" s="71" t="s">
        <v>231</v>
      </c>
      <c r="D10" s="74" t="s">
        <v>232</v>
      </c>
      <c r="E10" s="178" t="s">
        <v>233</v>
      </c>
      <c r="F10" s="67" t="s">
        <v>102</v>
      </c>
      <c r="G10" s="66" t="s">
        <v>33</v>
      </c>
      <c r="H10" s="66" t="s">
        <v>91</v>
      </c>
      <c r="I10" s="66" t="s">
        <v>234</v>
      </c>
      <c r="J10" s="51">
        <v>500</v>
      </c>
      <c r="K10" s="45">
        <v>1</v>
      </c>
      <c r="L10" s="51">
        <v>500</v>
      </c>
      <c r="M10" s="51" t="s">
        <v>235</v>
      </c>
      <c r="N10" s="51" t="s">
        <v>206</v>
      </c>
      <c r="O10" s="75">
        <v>500</v>
      </c>
      <c r="P10" s="22"/>
      <c r="Q10" s="22"/>
      <c r="R10" s="22"/>
      <c r="S10" s="22"/>
      <c r="T10" s="131"/>
      <c r="U10" s="50"/>
    </row>
    <row r="11" spans="1:21" ht="31.5" customHeight="1">
      <c r="A11" s="45" t="s">
        <v>221</v>
      </c>
      <c r="B11" s="71" t="s">
        <v>238</v>
      </c>
      <c r="C11" s="71" t="s">
        <v>237</v>
      </c>
      <c r="D11" s="50" t="s">
        <v>239</v>
      </c>
      <c r="E11" s="74" t="s">
        <v>240</v>
      </c>
      <c r="F11" s="67" t="s">
        <v>102</v>
      </c>
      <c r="G11" s="66" t="s">
        <v>236</v>
      </c>
      <c r="H11" s="66" t="s">
        <v>241</v>
      </c>
      <c r="I11" s="179" t="s">
        <v>242</v>
      </c>
      <c r="J11" s="51">
        <v>80</v>
      </c>
      <c r="K11" s="66">
        <v>60</v>
      </c>
      <c r="L11" s="51">
        <v>4800</v>
      </c>
      <c r="M11" s="51">
        <v>432</v>
      </c>
      <c r="N11" s="51" t="s">
        <v>235</v>
      </c>
      <c r="O11" s="75">
        <v>5232</v>
      </c>
      <c r="P11" s="49"/>
      <c r="Q11" s="49"/>
      <c r="R11" s="49"/>
      <c r="S11" s="49"/>
      <c r="T11" s="130"/>
      <c r="U11" s="50"/>
    </row>
    <row r="12" spans="1:21" ht="31.5" customHeight="1">
      <c r="A12" s="176" t="s">
        <v>200</v>
      </c>
      <c r="B12" s="71" t="s">
        <v>215</v>
      </c>
      <c r="C12" s="71" t="s">
        <v>216</v>
      </c>
      <c r="D12" s="74" t="s">
        <v>243</v>
      </c>
      <c r="E12" s="178" t="s">
        <v>244</v>
      </c>
      <c r="F12" s="67" t="s">
        <v>102</v>
      </c>
      <c r="G12" s="66" t="s">
        <v>33</v>
      </c>
      <c r="H12" s="66" t="s">
        <v>91</v>
      </c>
      <c r="I12" s="182">
        <v>43894</v>
      </c>
      <c r="J12" s="51">
        <v>50</v>
      </c>
      <c r="K12" s="176">
        <v>60</v>
      </c>
      <c r="L12" s="51">
        <v>3000</v>
      </c>
      <c r="M12" s="51">
        <v>270</v>
      </c>
      <c r="N12" s="51" t="s">
        <v>206</v>
      </c>
      <c r="O12" s="75">
        <v>3270</v>
      </c>
      <c r="P12" s="49"/>
      <c r="Q12" s="49"/>
      <c r="R12" s="49"/>
      <c r="S12" s="49"/>
      <c r="T12" s="130"/>
      <c r="U12" s="50"/>
    </row>
    <row r="13" spans="1:21" ht="31.5" customHeight="1">
      <c r="A13" s="45" t="s">
        <v>221</v>
      </c>
      <c r="B13" s="71" t="s">
        <v>225</v>
      </c>
      <c r="C13" s="71" t="s">
        <v>216</v>
      </c>
      <c r="D13" s="74" t="s">
        <v>226</v>
      </c>
      <c r="E13" s="178" t="s">
        <v>227</v>
      </c>
      <c r="F13" s="67" t="s">
        <v>102</v>
      </c>
      <c r="G13" s="66" t="s">
        <v>236</v>
      </c>
      <c r="H13" s="66" t="s">
        <v>241</v>
      </c>
      <c r="I13" s="179" t="s">
        <v>230</v>
      </c>
      <c r="J13" s="51">
        <v>1000</v>
      </c>
      <c r="K13" s="179">
        <v>1</v>
      </c>
      <c r="L13" s="51">
        <v>1000</v>
      </c>
      <c r="M13" s="51">
        <v>90</v>
      </c>
      <c r="N13" s="51" t="s">
        <v>206</v>
      </c>
      <c r="O13" s="75">
        <v>1090</v>
      </c>
      <c r="P13" s="49"/>
      <c r="Q13" s="49"/>
      <c r="R13" s="49"/>
      <c r="S13" s="49"/>
      <c r="T13" s="130"/>
      <c r="U13" s="50"/>
    </row>
    <row r="14" spans="1:21" ht="31.5" customHeight="1">
      <c r="A14" s="45" t="s">
        <v>200</v>
      </c>
      <c r="B14" s="71" t="s">
        <v>225</v>
      </c>
      <c r="C14" s="71" t="s">
        <v>216</v>
      </c>
      <c r="D14" s="50" t="s">
        <v>228</v>
      </c>
      <c r="E14" s="180" t="s">
        <v>229</v>
      </c>
      <c r="F14" s="67" t="s">
        <v>102</v>
      </c>
      <c r="G14" s="66" t="s">
        <v>33</v>
      </c>
      <c r="H14" s="66" t="s">
        <v>91</v>
      </c>
      <c r="I14" s="179" t="s">
        <v>230</v>
      </c>
      <c r="J14" s="51">
        <v>3000</v>
      </c>
      <c r="K14" s="66">
        <v>1</v>
      </c>
      <c r="L14" s="51">
        <v>3000</v>
      </c>
      <c r="M14" s="51">
        <v>270</v>
      </c>
      <c r="N14" s="51" t="s">
        <v>206</v>
      </c>
      <c r="O14" s="75">
        <v>3270</v>
      </c>
      <c r="P14" s="49"/>
      <c r="Q14" s="49"/>
      <c r="R14" s="49"/>
      <c r="S14" s="49"/>
      <c r="T14" s="131"/>
      <c r="U14" s="50"/>
    </row>
    <row r="15" spans="1:21" ht="31.5" customHeight="1">
      <c r="A15" s="45"/>
      <c r="B15" s="71"/>
      <c r="C15" s="71"/>
      <c r="D15" s="50"/>
      <c r="E15" s="74"/>
      <c r="F15" s="67"/>
      <c r="G15" s="66"/>
      <c r="H15" s="66"/>
      <c r="I15" s="45"/>
      <c r="J15" s="51"/>
      <c r="K15" s="66"/>
      <c r="L15" s="51"/>
      <c r="M15" s="51"/>
      <c r="N15" s="51"/>
      <c r="O15" s="75"/>
      <c r="P15" s="49"/>
      <c r="Q15" s="49"/>
      <c r="R15" s="49"/>
      <c r="S15" s="49"/>
      <c r="T15" s="131"/>
      <c r="U15" s="50"/>
    </row>
    <row r="16" spans="1:21" ht="31.5" customHeight="1">
      <c r="A16" s="45"/>
      <c r="B16" s="71"/>
      <c r="C16" s="71"/>
      <c r="D16" s="50"/>
      <c r="E16" s="74"/>
      <c r="F16" s="67"/>
      <c r="G16" s="66"/>
      <c r="H16" s="66"/>
      <c r="I16" s="45"/>
      <c r="J16" s="51"/>
      <c r="K16" s="66"/>
      <c r="L16" s="51"/>
      <c r="M16" s="51"/>
      <c r="N16" s="51"/>
      <c r="O16" s="75"/>
      <c r="P16" s="49"/>
      <c r="Q16" s="49"/>
      <c r="R16" s="49"/>
      <c r="S16" s="49"/>
      <c r="T16" s="131"/>
      <c r="U16" s="50"/>
    </row>
    <row r="17" spans="1:21" ht="31.5" customHeight="1">
      <c r="A17" s="45"/>
      <c r="B17" s="71"/>
      <c r="C17" s="71"/>
      <c r="D17" s="50"/>
      <c r="E17" s="74"/>
      <c r="F17" s="67"/>
      <c r="G17" s="66"/>
      <c r="H17" s="66"/>
      <c r="I17" s="45"/>
      <c r="J17" s="51"/>
      <c r="K17" s="66"/>
      <c r="L17" s="51"/>
      <c r="M17" s="51"/>
      <c r="N17" s="51"/>
      <c r="O17" s="75"/>
      <c r="P17" s="49"/>
      <c r="Q17" s="49"/>
      <c r="R17" s="49"/>
      <c r="S17" s="49"/>
      <c r="T17" s="131"/>
      <c r="U17" s="50"/>
    </row>
    <row r="18" spans="1:21" ht="31.5" customHeight="1">
      <c r="A18" s="45"/>
      <c r="B18" s="71"/>
      <c r="C18" s="71"/>
      <c r="D18" s="50"/>
      <c r="E18" s="74"/>
      <c r="F18" s="67"/>
      <c r="G18" s="66"/>
      <c r="H18" s="66"/>
      <c r="I18" s="45"/>
      <c r="J18" s="51"/>
      <c r="K18" s="66"/>
      <c r="L18" s="51"/>
      <c r="M18" s="51"/>
      <c r="N18" s="51"/>
      <c r="O18" s="75"/>
      <c r="P18" s="49"/>
      <c r="Q18" s="49"/>
      <c r="R18" s="49"/>
      <c r="S18" s="49"/>
      <c r="T18" s="131"/>
      <c r="U18" s="50"/>
    </row>
    <row r="19" spans="1:21" ht="31.5" customHeight="1">
      <c r="A19" s="45"/>
      <c r="B19" s="71"/>
      <c r="C19" s="71"/>
      <c r="D19" s="50"/>
      <c r="E19" s="74"/>
      <c r="F19" s="67"/>
      <c r="G19" s="66"/>
      <c r="H19" s="66"/>
      <c r="I19" s="45"/>
      <c r="J19" s="51"/>
      <c r="K19" s="66"/>
      <c r="L19" s="51"/>
      <c r="M19" s="51"/>
      <c r="N19" s="51"/>
      <c r="O19" s="75"/>
      <c r="P19" s="49"/>
      <c r="Q19" s="49"/>
      <c r="R19" s="49"/>
      <c r="S19" s="49"/>
      <c r="T19" s="131"/>
      <c r="U19" s="50"/>
    </row>
    <row r="20" spans="1:21" ht="31.5" customHeight="1">
      <c r="A20" s="45"/>
      <c r="B20" s="71"/>
      <c r="C20" s="71"/>
      <c r="D20" s="50"/>
      <c r="E20" s="74"/>
      <c r="F20" s="67"/>
      <c r="G20" s="66"/>
      <c r="H20" s="66"/>
      <c r="I20" s="45"/>
      <c r="J20" s="51"/>
      <c r="K20" s="66"/>
      <c r="L20" s="51"/>
      <c r="M20" s="51"/>
      <c r="N20" s="51"/>
      <c r="O20" s="75"/>
      <c r="P20" s="49"/>
      <c r="Q20" s="49"/>
      <c r="R20" s="49"/>
      <c r="S20" s="49"/>
      <c r="T20" s="131"/>
      <c r="U20" s="50"/>
    </row>
    <row r="21" spans="1:21" ht="31.5" customHeight="1">
      <c r="A21" s="45"/>
      <c r="B21" s="71"/>
      <c r="C21" s="71"/>
      <c r="D21" s="50"/>
      <c r="E21" s="74"/>
      <c r="F21" s="67"/>
      <c r="G21" s="66"/>
      <c r="H21" s="66"/>
      <c r="I21" s="45"/>
      <c r="J21" s="51"/>
      <c r="K21" s="66"/>
      <c r="L21" s="51"/>
      <c r="M21" s="51"/>
      <c r="N21" s="51"/>
      <c r="O21" s="7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1"/>
      <c r="U22" s="50"/>
    </row>
    <row r="23" spans="1:21" ht="31.5" customHeight="1">
      <c r="A23" s="45"/>
      <c r="B23" s="71"/>
      <c r="C23" s="71"/>
      <c r="D23" s="50"/>
      <c r="E23" s="74"/>
      <c r="F23" s="67"/>
      <c r="G23" s="66"/>
      <c r="H23" s="66"/>
      <c r="I23" s="45"/>
      <c r="J23" s="51"/>
      <c r="K23" s="66"/>
      <c r="L23" s="51"/>
      <c r="M23" s="51"/>
      <c r="N23" s="51"/>
      <c r="O23" s="75"/>
      <c r="P23" s="49"/>
      <c r="Q23" s="49"/>
      <c r="R23" s="49"/>
      <c r="S23" s="49"/>
      <c r="T23" s="130"/>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c r="A28" s="45"/>
      <c r="B28" s="71"/>
      <c r="C28" s="71"/>
      <c r="D28" s="50"/>
      <c r="E28" s="74"/>
      <c r="F28" s="67"/>
      <c r="G28" s="66"/>
      <c r="H28" s="66"/>
      <c r="I28" s="45"/>
      <c r="J28" s="51"/>
      <c r="K28" s="66"/>
      <c r="L28" s="51"/>
      <c r="M28" s="51"/>
      <c r="N28" s="51"/>
      <c r="O28" s="75"/>
      <c r="P28" s="49"/>
      <c r="Q28" s="49"/>
      <c r="R28" s="49"/>
      <c r="S28" s="49"/>
      <c r="T28" s="130"/>
      <c r="U28" s="50"/>
    </row>
    <row r="29" spans="1:21" ht="31.5" customHeight="1" thickBot="1">
      <c r="A29" s="45"/>
      <c r="B29" s="71"/>
      <c r="C29" s="71"/>
      <c r="D29" s="50"/>
      <c r="E29" s="74"/>
      <c r="F29" s="67"/>
      <c r="G29" s="66"/>
      <c r="H29" s="66"/>
      <c r="I29" s="45"/>
      <c r="J29" s="51"/>
      <c r="K29" s="66"/>
      <c r="L29" s="51"/>
      <c r="M29" s="51"/>
      <c r="N29" s="51"/>
      <c r="O29" s="75"/>
      <c r="P29" s="49"/>
      <c r="Q29" s="49"/>
      <c r="R29" s="49"/>
      <c r="S29" s="49"/>
      <c r="T29" s="130"/>
      <c r="U29" s="50"/>
    </row>
    <row r="30" spans="1:21" ht="31.5" customHeight="1" thickBot="1">
      <c r="A30" s="194" t="s">
        <v>171</v>
      </c>
      <c r="B30" s="195"/>
      <c r="C30" s="195"/>
      <c r="D30" s="195"/>
      <c r="E30" s="195"/>
      <c r="F30" s="195"/>
      <c r="G30" s="195"/>
      <c r="H30" s="195"/>
      <c r="I30" s="195"/>
      <c r="J30" s="195"/>
      <c r="K30" s="195"/>
      <c r="L30" s="195"/>
      <c r="M30" s="195"/>
      <c r="N30" s="196"/>
      <c r="O30" s="103">
        <f>SUM(O6:O29)</f>
        <v>41878</v>
      </c>
      <c r="P30" s="104"/>
      <c r="Q30" s="105"/>
      <c r="R30" s="105"/>
      <c r="S30" s="105"/>
      <c r="T30" s="132"/>
      <c r="U30" s="133"/>
    </row>
    <row r="31" spans="1:21" ht="31.5" customHeight="1">
      <c r="A31" s="47"/>
      <c r="B31" s="47"/>
      <c r="C31" s="47"/>
      <c r="D31" s="47"/>
      <c r="E31" s="47"/>
      <c r="F31" s="47"/>
      <c r="G31" s="48"/>
      <c r="H31" s="48"/>
      <c r="I31" s="48"/>
      <c r="J31" s="47"/>
      <c r="K31" s="47"/>
      <c r="L31" s="47"/>
      <c r="M31" s="47"/>
      <c r="N31" s="47"/>
      <c r="O31" s="61" t="s">
        <v>155</v>
      </c>
      <c r="P31" s="61" t="s">
        <v>155</v>
      </c>
      <c r="Q31" s="48"/>
      <c r="R31" s="48"/>
      <c r="S31" s="48"/>
      <c r="T31" s="47"/>
      <c r="U31" s="173"/>
    </row>
  </sheetData>
  <sheetProtection/>
  <mergeCells count="7">
    <mergeCell ref="A30:N30"/>
    <mergeCell ref="U4:U5"/>
    <mergeCell ref="B1:O1"/>
    <mergeCell ref="B2:S2"/>
    <mergeCell ref="B3:S3"/>
    <mergeCell ref="A4:O4"/>
    <mergeCell ref="P4:T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03" t="s">
        <v>0</v>
      </c>
      <c r="C1" s="203"/>
      <c r="D1" s="203"/>
      <c r="E1" s="203"/>
      <c r="F1" s="203"/>
      <c r="G1" s="203"/>
      <c r="H1" s="203"/>
      <c r="I1" s="203"/>
      <c r="J1" s="203"/>
      <c r="K1" s="203"/>
      <c r="L1" s="203"/>
      <c r="M1" s="203"/>
      <c r="N1" s="203"/>
    </row>
    <row r="2" spans="2:18" ht="36" customHeight="1">
      <c r="B2" s="204" t="s">
        <v>25</v>
      </c>
      <c r="C2" s="205"/>
      <c r="D2" s="206"/>
      <c r="E2" s="206"/>
      <c r="F2" s="206"/>
      <c r="G2" s="206"/>
      <c r="H2" s="206"/>
      <c r="I2" s="206"/>
      <c r="J2" s="206"/>
      <c r="K2" s="206"/>
      <c r="L2" s="206"/>
      <c r="M2" s="206"/>
      <c r="N2" s="206"/>
      <c r="O2" s="206"/>
      <c r="P2" s="206"/>
      <c r="Q2" s="206"/>
      <c r="R2" s="207"/>
    </row>
    <row r="3" spans="2:18" ht="27" customHeight="1" thickBot="1">
      <c r="B3" s="198" t="s">
        <v>15</v>
      </c>
      <c r="C3" s="199"/>
      <c r="D3" s="200"/>
      <c r="E3" s="200"/>
      <c r="F3" s="200"/>
      <c r="G3" s="200"/>
      <c r="H3" s="200"/>
      <c r="I3" s="200"/>
      <c r="J3" s="200"/>
      <c r="K3" s="200"/>
      <c r="L3" s="200"/>
      <c r="M3" s="200"/>
      <c r="N3" s="200"/>
      <c r="O3" s="200"/>
      <c r="P3" s="200"/>
      <c r="Q3" s="200"/>
      <c r="R3" s="200"/>
    </row>
    <row r="4" spans="2:20" ht="21" customHeight="1" thickBot="1">
      <c r="B4" s="17"/>
      <c r="C4" s="174"/>
      <c r="D4" s="18"/>
      <c r="E4" s="18"/>
      <c r="F4" s="18"/>
      <c r="G4" s="18"/>
      <c r="H4" s="18"/>
      <c r="I4" s="18"/>
      <c r="J4" s="18"/>
      <c r="K4" s="18"/>
      <c r="L4" s="18"/>
      <c r="M4" s="18"/>
      <c r="N4" s="18"/>
      <c r="O4" s="208" t="s">
        <v>13</v>
      </c>
      <c r="P4" s="209"/>
      <c r="Q4" s="209"/>
      <c r="R4" s="209"/>
      <c r="S4" s="209"/>
      <c r="T4" s="31"/>
    </row>
    <row r="5" spans="1:20" s="3" customFormat="1" ht="69" thickBot="1">
      <c r="A5" s="109" t="s">
        <v>9</v>
      </c>
      <c r="B5" s="27" t="s">
        <v>21</v>
      </c>
      <c r="C5" s="110" t="s">
        <v>198</v>
      </c>
      <c r="D5" s="109" t="s">
        <v>16</v>
      </c>
      <c r="E5" s="109" t="s">
        <v>195</v>
      </c>
      <c r="F5" s="109" t="s">
        <v>6</v>
      </c>
      <c r="G5" s="109" t="s">
        <v>5</v>
      </c>
      <c r="H5" s="109" t="s">
        <v>7</v>
      </c>
      <c r="I5" s="109" t="s">
        <v>1</v>
      </c>
      <c r="J5" s="109" t="s">
        <v>2</v>
      </c>
      <c r="K5" s="109" t="s">
        <v>18</v>
      </c>
      <c r="L5" s="109" t="s">
        <v>199</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14" t="s">
        <v>0</v>
      </c>
      <c r="C1" s="214"/>
      <c r="D1" s="214"/>
      <c r="E1" s="214"/>
      <c r="F1" s="214"/>
      <c r="G1" s="214"/>
      <c r="H1" s="214"/>
      <c r="I1" s="214"/>
      <c r="J1" s="214"/>
      <c r="K1" s="214"/>
      <c r="L1" s="214"/>
      <c r="M1" s="214"/>
    </row>
    <row r="2" spans="2:13" ht="15.75">
      <c r="B2" s="213" t="s">
        <v>26</v>
      </c>
      <c r="C2" s="213"/>
      <c r="D2" s="213"/>
      <c r="E2" s="213"/>
      <c r="F2" s="213"/>
      <c r="G2" s="213"/>
      <c r="H2" s="213"/>
      <c r="I2" s="213"/>
      <c r="J2" s="213"/>
      <c r="K2" s="213"/>
      <c r="L2" s="213"/>
      <c r="M2" s="213"/>
    </row>
    <row r="3" spans="2:17" ht="43.5" customHeight="1">
      <c r="B3" s="215" t="s">
        <v>27</v>
      </c>
      <c r="C3" s="216"/>
      <c r="D3" s="217"/>
      <c r="E3" s="217"/>
      <c r="F3" s="217"/>
      <c r="G3" s="217"/>
      <c r="H3" s="217"/>
      <c r="I3" s="217"/>
      <c r="J3" s="217"/>
      <c r="K3" s="217"/>
      <c r="L3" s="217"/>
      <c r="M3" s="217"/>
      <c r="N3" s="217"/>
      <c r="O3" s="217"/>
      <c r="P3" s="217"/>
      <c r="Q3" s="217"/>
    </row>
    <row r="4" spans="2:17" ht="55.5" customHeight="1">
      <c r="B4" s="218" t="s">
        <v>8</v>
      </c>
      <c r="C4" s="219"/>
      <c r="D4" s="220"/>
      <c r="E4" s="220"/>
      <c r="F4" s="220"/>
      <c r="G4" s="220"/>
      <c r="H4" s="220"/>
      <c r="I4" s="220"/>
      <c r="J4" s="220"/>
      <c r="K4" s="220"/>
      <c r="L4" s="220"/>
      <c r="M4" s="220"/>
      <c r="N4" s="220"/>
      <c r="O4" s="220"/>
      <c r="P4" s="220"/>
      <c r="Q4" s="220"/>
    </row>
    <row r="5" spans="1:20" s="47" customFormat="1" ht="31.5" customHeight="1">
      <c r="A5" s="189" t="s">
        <v>157</v>
      </c>
      <c r="B5" s="189"/>
      <c r="C5" s="189"/>
      <c r="D5" s="189"/>
      <c r="E5" s="189"/>
      <c r="F5" s="189"/>
      <c r="G5" s="189"/>
      <c r="H5" s="189"/>
      <c r="I5" s="189"/>
      <c r="J5" s="189"/>
      <c r="K5" s="189"/>
      <c r="L5" s="189"/>
      <c r="M5" s="189"/>
      <c r="N5" s="189"/>
      <c r="O5" s="189"/>
      <c r="P5" s="221" t="s">
        <v>13</v>
      </c>
      <c r="Q5" s="221"/>
      <c r="R5" s="221"/>
      <c r="S5" s="221"/>
      <c r="T5" s="221"/>
    </row>
    <row r="6" spans="1:21" s="23" customFormat="1" ht="64.5">
      <c r="A6" s="109" t="s">
        <v>28</v>
      </c>
      <c r="B6" s="110" t="s">
        <v>156</v>
      </c>
      <c r="C6" s="110" t="s">
        <v>198</v>
      </c>
      <c r="D6" s="111" t="s">
        <v>172</v>
      </c>
      <c r="E6" s="111" t="s">
        <v>195</v>
      </c>
      <c r="F6" s="109" t="s">
        <v>17</v>
      </c>
      <c r="G6" s="109" t="s">
        <v>6</v>
      </c>
      <c r="H6" s="109" t="s">
        <v>5</v>
      </c>
      <c r="I6" s="109" t="s">
        <v>7</v>
      </c>
      <c r="J6" s="109" t="s">
        <v>1</v>
      </c>
      <c r="K6" s="109" t="s">
        <v>29</v>
      </c>
      <c r="L6" s="112" t="s">
        <v>18</v>
      </c>
      <c r="M6" s="109" t="s">
        <v>199</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10" t="s">
        <v>173</v>
      </c>
      <c r="Q11" s="211"/>
      <c r="R11" s="211"/>
      <c r="S11" s="211"/>
      <c r="T11" s="212"/>
    </row>
    <row r="12" spans="1:20" s="107" customFormat="1" ht="27.75" customHeight="1" thickBot="1">
      <c r="A12" s="194" t="s">
        <v>171</v>
      </c>
      <c r="B12" s="195"/>
      <c r="C12" s="195"/>
      <c r="D12" s="195"/>
      <c r="E12" s="195"/>
      <c r="F12" s="195"/>
      <c r="G12" s="195"/>
      <c r="H12" s="195"/>
      <c r="I12" s="195"/>
      <c r="J12" s="195"/>
      <c r="K12" s="195"/>
      <c r="L12" s="195"/>
      <c r="M12" s="195"/>
      <c r="N12" s="196"/>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2020-02-11T18:42:20Z</dcterms:modified>
  <cp:category/>
  <cp:version/>
  <cp:contentType/>
  <cp:contentStatus/>
</cp:coreProperties>
</file>